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2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50"/>
  <c r="B16"/>
  <c r="B53" l="1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<sst xmlns="http://schemas.openxmlformats.org/spreadsheetml/2006/main" count="161" uniqueCount="153">
  <si>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</si>
  <si>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</si>
  <si>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</si>
  <si>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</si>
  <si>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</si>
  <si>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</si>
  <si>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</si>
  <si>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</si>
  <si>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</si>
  <si>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</si>
  <si>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</si>
  <si>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</si>
  <si>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</si>
  <si>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</si>
  <si>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</si>
  <si>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</si>
  <si>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</si>
  <si>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</si>
  <si>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</si>
  <si>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</si>
  <si>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</si>
  <si>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</si>
  <si>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</si>
  <si>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</si>
  <si>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</si>
  <si>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</si>
  <si>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</si>
  <si>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</si>
  <si>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</si>
  <si>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</si>
  <si>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</si>
  <si>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</si>
  <si>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</si>
  <si>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</si>
  <si>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</si>
  <si>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</si>
  <si>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</si>
  <si>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</si>
  <si>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</si>
  <si>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</si>
  <si>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</si>
  <si>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</si>
  <si>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</si>
  <si>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</si>
  <si>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</si>
  <si>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</si>
  <si>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</si>
  <si>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</si>
  <si>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</si>
  <si>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</si>
  <si>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</si>
  <si>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</si>
  <si>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</si>
  <si>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</si>
  <si>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</si>
  <si>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</si>
  <si>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</si>
  <si>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</si>
  <si>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</si>
  <si>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</si>
  <si>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</si>
  <si>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</si>
  <si>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</si>
  <si>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</si>
  <si>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</si>
  <si>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</si>
  <si>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</si>
  <si>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</si>
  <si>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</si>
  <si>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</si>
  <si>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</si>
  <si>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</si>
  <si>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</si>
  <si>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</si>
  <si>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</si>
  <si>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</si>
  <si>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</si>
  <si>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</si>
  <si>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</si>
  <si>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</si>
  <si>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</si>
  <si>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</si>
  <si>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</si>
  <si>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</si>
  <si>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</si>
  <si>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</si>
  <si>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</si>
  <si>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</si>
  <si>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</si>
  <si>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</si>
  <si>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</si>
  <si>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</si>
  <si>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</si>
  <si>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</si>
  <si>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</si>
  <si>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</si>
  <si>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</si>
  <si>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</si>
  <si>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</si>
  <si>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</si>
  <si>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</si>
  <si>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</si>
  <si>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</si>
  <si>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</si>
  <si>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</si>
  <si>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</si>
  <si>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</si>
  <si>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</si>
  <si>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</si>
  <si>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</si>
  <si>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</si>
  <si>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</si>
  <si>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</si>
  <si>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</si>
  <si>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</si>
  <si>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</si>
  <si>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</si>
  <si>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</si>
  <si>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</si>
  <si>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</si>
  <si>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</si>
  <si>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</si>
  <si>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</si>
  <si>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</si>
  <si>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</si>
  <si>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</si>
  <si>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</si>
  <si>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</si>
  <si>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</si>
  <si>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</si>
  <si>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</si>
  <si>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</si>
  <si>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</si>
  <si>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</si>
  <si>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</si>
  <si>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</si>
  <si>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</si>
  <si>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</si>
  <si>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</si>
  <si>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</si>
  <si>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</si>
  <si>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</si>
  <si>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</si>
  <si>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</si>
  <si>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</si>
  <si>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</si>
  <si>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</si>
  <si>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carburenti si lubrefianti</t>
  </si>
  <si>
    <t>privind platile efectuate in luna noiembrie 2022</t>
  </si>
  <si>
    <t xml:space="preserve">furnituri   </t>
  </si>
  <si>
    <t>Finantare exterbna nerambursabila</t>
  </si>
  <si>
    <t>echipamente active fixe</t>
  </si>
  <si>
    <t>ajutoare sociale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</si>
</sst>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topLeftCell="A4" workbookViewId="0">
      <selection activeCell="B69" sqref="B69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148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B12+B16+B45+B50+B53+B61+B65+B69</f>
        <v>9074716.5899999999</v>
      </c>
      <c r="C11" s="4"/>
    </row>
    <row r="12" spans="1:6">
      <c r="A12" s="10" t="s">
        <v>62</v>
      </c>
      <c r="B12" s="8">
        <f>B13+B14+B15</f>
        <v>6768740.2699999996</v>
      </c>
      <c r="C12" s="4"/>
    </row>
    <row r="13" spans="1:6">
      <c r="A13" s="9" t="s">
        <v>61</v>
      </c>
      <c r="B13" s="33">
        <v>5465287</v>
      </c>
      <c r="C13" s="4" t="s">
        <v>60</v>
      </c>
    </row>
    <row r="14" spans="1:6">
      <c r="A14" s="9" t="s">
        <v>59</v>
      </c>
      <c r="B14" s="33">
        <v>1182584.27</v>
      </c>
      <c r="C14" s="4" t="s">
        <v>58</v>
      </c>
    </row>
    <row r="15" spans="1:6">
      <c r="A15" s="9" t="s">
        <v>57</v>
      </c>
      <c r="B15" s="33">
        <v>120869</v>
      </c>
      <c r="C15" s="4" t="s">
        <v>56</v>
      </c>
    </row>
    <row r="16" spans="1:6">
      <c r="A16" s="10" t="s">
        <v>55</v>
      </c>
      <c r="B16" s="8">
        <f>SUM(B17:B44)</f>
        <v>395121.93</v>
      </c>
      <c r="C16" s="4"/>
    </row>
    <row r="17" spans="1:3">
      <c r="A17" s="9" t="s">
        <v>54</v>
      </c>
      <c r="B17" s="24">
        <v>20050.310000000001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40074.19</v>
      </c>
      <c r="C19" s="4" t="s">
        <v>50</v>
      </c>
    </row>
    <row r="20" spans="1:3">
      <c r="A20" s="9" t="s">
        <v>51</v>
      </c>
      <c r="B20" s="24">
        <v>9577.84</v>
      </c>
      <c r="C20" s="4" t="s">
        <v>50</v>
      </c>
    </row>
    <row r="21" spans="1:3">
      <c r="A21" s="9" t="s">
        <v>49</v>
      </c>
      <c r="B21" s="24">
        <v>1805.03</v>
      </c>
      <c r="C21" s="4" t="s">
        <v>147</v>
      </c>
    </row>
    <row r="22" spans="1:3">
      <c r="A22" s="9" t="s">
        <v>48</v>
      </c>
      <c r="B22" s="24">
        <v>7645.75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17440.11</v>
      </c>
      <c r="C24" s="4" t="s">
        <v>45</v>
      </c>
    </row>
    <row r="25" spans="1:3">
      <c r="A25" s="9" t="s">
        <v>44</v>
      </c>
      <c r="B25" s="24">
        <v>18031.849999999999</v>
      </c>
      <c r="C25" s="4" t="s">
        <v>43</v>
      </c>
    </row>
    <row r="26" spans="1:3">
      <c r="A26" s="9" t="s">
        <v>42</v>
      </c>
      <c r="B26" s="24">
        <v>8806</v>
      </c>
      <c r="C26" s="4" t="s">
        <v>140</v>
      </c>
    </row>
    <row r="27" spans="1:3">
      <c r="A27" s="9" t="s">
        <v>41</v>
      </c>
      <c r="B27" s="24">
        <v>99868.4</v>
      </c>
      <c r="C27" s="4" t="s">
        <v>40</v>
      </c>
    </row>
    <row r="28" spans="1:3">
      <c r="A28" s="9" t="s">
        <v>39</v>
      </c>
      <c r="B28" s="24">
        <v>9119.76</v>
      </c>
      <c r="C28" s="4" t="s">
        <v>38</v>
      </c>
    </row>
    <row r="29" spans="1:3">
      <c r="A29" s="4" t="s">
        <v>37</v>
      </c>
      <c r="B29" s="24">
        <v>6759.74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20163</v>
      </c>
      <c r="C33" s="4" t="s">
        <v>31</v>
      </c>
    </row>
    <row r="34" spans="1:3">
      <c r="A34" s="9" t="s">
        <v>30</v>
      </c>
      <c r="B34" s="24">
        <v>2723.99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112796.46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2736.99</v>
      </c>
      <c r="C38" s="4" t="s">
        <v>72</v>
      </c>
    </row>
    <row r="39" spans="1:3">
      <c r="A39" s="5" t="s">
        <v>22</v>
      </c>
      <c r="B39" s="24">
        <v>75</v>
      </c>
      <c r="C39" s="4" t="s">
        <v>149</v>
      </c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2818.11</v>
      </c>
      <c r="C43" s="4" t="s">
        <v>17</v>
      </c>
    </row>
    <row r="44" spans="1:3">
      <c r="A44" s="5" t="s">
        <v>16</v>
      </c>
      <c r="B44" s="24">
        <v>14629.4</v>
      </c>
      <c r="C44" s="4" t="s">
        <v>15</v>
      </c>
    </row>
    <row r="45" spans="1:3">
      <c r="A45" s="6" t="s">
        <v>74</v>
      </c>
      <c r="B45" s="8">
        <v>1765253.74</v>
      </c>
      <c r="C45" s="4" t="s">
        <v>150</v>
      </c>
    </row>
    <row r="46" spans="1:3">
      <c r="A46" s="5" t="s">
        <v>75</v>
      </c>
      <c r="B46" s="11">
        <v>0</v>
      </c>
      <c r="C46" s="4"/>
    </row>
    <row r="47" spans="1:3">
      <c r="A47" s="5" t="s">
        <v>76</v>
      </c>
      <c r="B47" s="11">
        <v>0</v>
      </c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>
        <f>B51+B52</f>
        <v>640</v>
      </c>
      <c r="C50" s="4"/>
    </row>
    <row r="51" spans="1:3">
      <c r="A51" s="5" t="s">
        <v>77</v>
      </c>
      <c r="B51" s="8">
        <v>640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20390.650000000001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20390.650000000001</v>
      </c>
      <c r="C55" s="4" t="s">
        <v>151</v>
      </c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117601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3819</v>
      </c>
      <c r="C65" s="4" t="s">
        <v>152</v>
      </c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144</v>
      </c>
    </row>
    <row r="70" spans="1:3">
      <c r="A70" s="5" t="s">
        <v>2</v>
      </c>
      <c r="B70" s="11">
        <v>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2023-04-03T11:10:23Z</dcterms:modified>
</cp:coreProperties>
</file>