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<sst xmlns="http://schemas.openxmlformats.org/spreadsheetml/2006/main" count="157" uniqueCount="149">
  <si>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</si>
  <si>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</si>
  <si>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</si>
  <si>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</si>
  <si>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</si>
  <si>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</si>
  <si>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</si>
  <si>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</si>
  <si>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</si>
  <si>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</si>
  <si>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</si>
  <si>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</si>
  <si>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</si>
  <si>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</si>
  <si>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</si>
  <si>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</si>
  <si>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</si>
  <si>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</si>
  <si>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</si>
  <si>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</si>
  <si>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</si>
  <si>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</si>
  <si>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</si>
  <si>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</si>
  <si>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</si>
  <si>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</si>
  <si>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</si>
  <si>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</si>
  <si>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</si>
  <si>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</si>
  <si>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</si>
  <si>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</si>
  <si>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</si>
  <si>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</si>
  <si>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</si>
  <si>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</si>
  <si>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</si>
  <si>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</si>
  <si>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</si>
  <si>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</si>
  <si>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</si>
  <si>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</si>
  <si>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</si>
  <si>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</si>
  <si>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</si>
  <si>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</si>
  <si>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</si>
  <si>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</si>
  <si>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</si>
  <si>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</si>
  <si>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</si>
  <si>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</si>
  <si>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</si>
  <si>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</si>
  <si>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</si>
  <si>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</si>
  <si>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</si>
  <si>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</si>
  <si>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</si>
  <si>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</si>
  <si>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</si>
  <si>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</si>
  <si>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</si>
  <si>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</si>
  <si>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</si>
  <si>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</si>
  <si>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</si>
  <si>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</si>
  <si>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</si>
  <si>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</si>
  <si>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</si>
  <si>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</si>
  <si>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</si>
  <si>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</si>
  <si>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</si>
  <si>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</si>
  <si>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</si>
  <si>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</si>
  <si>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</si>
  <si>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</si>
  <si>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</si>
  <si>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</si>
  <si>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</si>
  <si>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</si>
  <si>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</si>
  <si>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</si>
  <si>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</si>
  <si>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</si>
  <si>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</si>
  <si>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</si>
  <si>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</si>
  <si>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</si>
  <si>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</si>
  <si>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</si>
  <si>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</si>
  <si>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</si>
  <si>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</si>
  <si>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</si>
  <si>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</si>
  <si>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</si>
  <si>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</si>
  <si>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</si>
  <si>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</si>
  <si>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</si>
  <si>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</si>
  <si>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</si>
  <si>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</si>
  <si>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</si>
  <si>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</si>
  <si>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</si>
  <si>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</si>
  <si>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</si>
  <si>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</si>
  <si>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</si>
  <si>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</si>
  <si>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</si>
  <si>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</si>
  <si>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</si>
  <si>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</si>
  <si>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</si>
  <si>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</si>
  <si>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</si>
  <si>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</si>
  <si>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</si>
  <si>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</si>
  <si>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</si>
  <si>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</si>
  <si>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</si>
  <si>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</si>
  <si>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</si>
  <si>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</si>
  <si>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</si>
  <si>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</si>
  <si>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</si>
  <si>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</si>
  <si>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</si>
  <si>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</si>
  <si>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</si>
  <si>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</si>
  <si>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</si>
  <si>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</si>
  <si>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</si>
  <si>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</si>
  <si>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</si>
  <si>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</si>
  <si>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</si>
  <si>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</si>
  <si>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</si>
  <si>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privind platile efectuate in luna MARTIE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</si>
</sst>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A96" sqref="A96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148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B12+B16+B48+B61+B69+B70</f>
        <v>8858162.6499999985</v>
      </c>
      <c r="C11" s="4"/>
    </row>
    <row r="12" spans="1:6">
      <c r="A12" s="10" t="s">
        <v>62</v>
      </c>
      <c r="B12" s="8">
        <f>B13+B14+B15</f>
        <v>7722741.2999999998</v>
      </c>
      <c r="C12" s="4"/>
    </row>
    <row r="13" spans="1:6">
      <c r="A13" s="9" t="s">
        <v>61</v>
      </c>
      <c r="B13" s="33">
        <v>6024443</v>
      </c>
      <c r="C13" s="4" t="s">
        <v>60</v>
      </c>
    </row>
    <row r="14" spans="1:6">
      <c r="A14" s="9" t="s">
        <v>59</v>
      </c>
      <c r="B14" s="33">
        <v>1564436.3</v>
      </c>
      <c r="C14" s="4" t="s">
        <v>58</v>
      </c>
    </row>
    <row r="15" spans="1:6">
      <c r="A15" s="9" t="s">
        <v>57</v>
      </c>
      <c r="B15" s="33">
        <v>133862</v>
      </c>
      <c r="C15" s="4" t="s">
        <v>56</v>
      </c>
    </row>
    <row r="16" spans="1:6">
      <c r="A16" s="10" t="s">
        <v>55</v>
      </c>
      <c r="B16" s="8">
        <f>SUM(B17:B44)</f>
        <v>478832.68000000005</v>
      </c>
      <c r="C16" s="4"/>
    </row>
    <row r="17" spans="1:3">
      <c r="A17" s="9" t="s">
        <v>54</v>
      </c>
      <c r="B17" s="24">
        <v>30274.76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127369.05</v>
      </c>
      <c r="C19" s="4" t="s">
        <v>50</v>
      </c>
    </row>
    <row r="20" spans="1:3">
      <c r="A20" s="9" t="s">
        <v>51</v>
      </c>
      <c r="B20" s="24">
        <v>76548.570000000007</v>
      </c>
      <c r="C20" s="4" t="s">
        <v>50</v>
      </c>
    </row>
    <row r="21" spans="1:3">
      <c r="A21" s="9" t="s">
        <v>49</v>
      </c>
      <c r="B21" s="24">
        <v>4998</v>
      </c>
      <c r="C21" s="4" t="s">
        <v>147</v>
      </c>
    </row>
    <row r="22" spans="1:3">
      <c r="A22" s="9" t="s">
        <v>48</v>
      </c>
      <c r="B22" s="24">
        <v>23634.77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17481.509999999998</v>
      </c>
      <c r="C24" s="4" t="s">
        <v>45</v>
      </c>
    </row>
    <row r="25" spans="1:3">
      <c r="A25" s="9" t="s">
        <v>44</v>
      </c>
      <c r="B25" s="24">
        <v>53780.46</v>
      </c>
      <c r="C25" s="4" t="s">
        <v>43</v>
      </c>
    </row>
    <row r="26" spans="1:3">
      <c r="A26" s="9" t="s">
        <v>42</v>
      </c>
      <c r="B26" s="24">
        <v>33509.65</v>
      </c>
      <c r="C26" s="4" t="s">
        <v>140</v>
      </c>
    </row>
    <row r="27" spans="1:3">
      <c r="A27" s="9" t="s">
        <v>41</v>
      </c>
      <c r="B27" s="24">
        <v>47723.53</v>
      </c>
      <c r="C27" s="4" t="s">
        <v>40</v>
      </c>
    </row>
    <row r="28" spans="1:3">
      <c r="A28" s="9" t="s">
        <v>39</v>
      </c>
      <c r="B28" s="24">
        <v>12305.72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39418.949999999997</v>
      </c>
      <c r="C33" s="4" t="s">
        <v>31</v>
      </c>
    </row>
    <row r="34" spans="1:3">
      <c r="A34" s="9" t="s">
        <v>30</v>
      </c>
      <c r="B34" s="24">
        <v>7438.01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0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0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200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4149.7</v>
      </c>
      <c r="C43" s="4" t="s">
        <v>17</v>
      </c>
    </row>
    <row r="44" spans="1:3">
      <c r="A44" s="5" t="s">
        <v>16</v>
      </c>
      <c r="B44" s="24">
        <v>0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/>
      <c r="C46" s="4"/>
    </row>
    <row r="47" spans="1:3">
      <c r="A47" s="5" t="s">
        <v>76</v>
      </c>
      <c r="B47" s="11"/>
      <c r="C47" s="4"/>
    </row>
    <row r="48" spans="1:3">
      <c r="A48" s="5" t="s">
        <v>135</v>
      </c>
      <c r="B48" s="8">
        <v>539413.91</v>
      </c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111799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0</v>
      </c>
      <c r="C65" s="4"/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144</v>
      </c>
    </row>
    <row r="70" spans="1:6">
      <c r="A70" s="5" t="s">
        <v>2</v>
      </c>
      <c r="B70" s="11">
        <v>2225.7600000000002</v>
      </c>
      <c r="C70" s="4" t="s">
        <v>143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2023-04-03T10:36:55Z</dcterms:modified>
</cp:coreProperties>
</file>